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12120" windowHeight="6528"/>
  </bookViews>
  <sheets>
    <sheet name="6-2021" sheetId="69" r:id="rId1"/>
  </sheets>
  <calcPr calcId="125725"/>
</workbook>
</file>

<file path=xl/calcChain.xml><?xml version="1.0" encoding="utf-8"?>
<calcChain xmlns="http://schemas.openxmlformats.org/spreadsheetml/2006/main">
  <c r="D20" i="69"/>
  <c r="D12"/>
  <c r="D10"/>
  <c r="D25" l="1"/>
  <c r="D11" s="1"/>
</calcChain>
</file>

<file path=xl/sharedStrings.xml><?xml version="1.0" encoding="utf-8"?>
<sst xmlns="http://schemas.openxmlformats.org/spreadsheetml/2006/main" count="69" uniqueCount="57">
  <si>
    <t>4.</t>
  </si>
  <si>
    <t>§</t>
  </si>
  <si>
    <t>Treść</t>
  </si>
  <si>
    <t>I.</t>
  </si>
  <si>
    <t>1.</t>
  </si>
  <si>
    <t>2.</t>
  </si>
  <si>
    <t>3.</t>
  </si>
  <si>
    <t>5.</t>
  </si>
  <si>
    <t>Kredyty</t>
  </si>
  <si>
    <t>Pożyczki</t>
  </si>
  <si>
    <t>6.</t>
  </si>
  <si>
    <t>Wykup papierów wartościowych</t>
  </si>
  <si>
    <t>7.</t>
  </si>
  <si>
    <t>Przychody ogółem:</t>
  </si>
  <si>
    <t>§ 952</t>
  </si>
  <si>
    <t>§ 957</t>
  </si>
  <si>
    <t>Spłaty pożyczek udzielonych</t>
  </si>
  <si>
    <t>8.</t>
  </si>
  <si>
    <t>§ 911</t>
  </si>
  <si>
    <t>Spłaty pożyczek</t>
  </si>
  <si>
    <t>§ 992</t>
  </si>
  <si>
    <t>§ 995</t>
  </si>
  <si>
    <t>§ 994</t>
  </si>
  <si>
    <t>§ 982</t>
  </si>
  <si>
    <t>§ 971</t>
  </si>
  <si>
    <t>Rozchody z tytułu innych rozliczeń</t>
  </si>
  <si>
    <t>§ 991</t>
  </si>
  <si>
    <t>9.</t>
  </si>
  <si>
    <t>Inne źródła (wolne środki)</t>
  </si>
  <si>
    <t>Inne papiery wartościowe</t>
  </si>
  <si>
    <t>§ 903</t>
  </si>
  <si>
    <t>§ 951</t>
  </si>
  <si>
    <t>Spłaty kredytów</t>
  </si>
  <si>
    <t>Udzielone pożyczki</t>
  </si>
  <si>
    <t>Lokaty</t>
  </si>
  <si>
    <t>Wykup obligacji</t>
  </si>
  <si>
    <t>§ 963</t>
  </si>
  <si>
    <t>Planowane wydatki</t>
  </si>
  <si>
    <t>L.p.</t>
  </si>
  <si>
    <t>Klasyfikacja</t>
  </si>
  <si>
    <t>Planowane dochody</t>
  </si>
  <si>
    <t>Finansowanie (Przychody - Rozchody)</t>
  </si>
  <si>
    <t>Pożyczki na finansowanie zadań realizowanych z udziałem środków pochodzących z budżetu UE</t>
  </si>
  <si>
    <t>Prywatyzacja majątku j.s.t.</t>
  </si>
  <si>
    <t>Obligacje skarbowe</t>
  </si>
  <si>
    <t>§  931</t>
  </si>
  <si>
    <t>Rozchody ogółem :</t>
  </si>
  <si>
    <t>§ 950</t>
  </si>
  <si>
    <t>Nadwyżka (+) / Deficyt (-)</t>
  </si>
  <si>
    <t>§ 941 do 944</t>
  </si>
  <si>
    <t>Nadwyżka budżetu z lat ubiegłych, pomniejszona o niewykorzystane środki pieniężne, o których mowa w art. 217 ust.2 pkt 8 ustawy o finansach publicznych</t>
  </si>
  <si>
    <t>10.</t>
  </si>
  <si>
    <t>Spłaty pożyczek otrzymanych na finansowanie zadań realizowanych z udziałem środków pochodzących z budżetu UE</t>
  </si>
  <si>
    <t>Niewykorzystane środki pieniężne, o których mowa w art. 217 ust.2 pkt 8 ustawy o finansach publicznych</t>
  </si>
  <si>
    <t>§ 905</t>
  </si>
  <si>
    <t>Przychody i rozchody budżetu w 2021 r.</t>
  </si>
  <si>
    <t>Plan 2021 r.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</si>
</sst>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hadow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top" wrapText="1"/>
    </xf>
    <xf numFmtId="4" fontId="6" fillId="2" borderId="16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top" wrapText="1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right" vertical="center" wrapText="1"/>
    </xf>
    <xf numFmtId="4" fontId="6" fillId="0" borderId="16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top" wrapText="1"/>
    </xf>
    <xf numFmtId="4" fontId="4" fillId="2" borderId="19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18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2"/>
  <sheetViews>
    <sheetView tabSelected="1" view="pageLayout" zoomScaleNormal="100" workbookViewId="0">
      <selection activeCell="E3" sqref="E3"/>
    </sheetView>
  </sheetViews>
  <sheetFormatPr defaultColWidth="9.109375" defaultRowHeight="13.2"/>
  <cols>
    <col min="1" max="1" width="5.88671875" style="1" customWidth="1"/>
    <col min="2" max="2" width="41.109375" style="1" customWidth="1"/>
    <col min="3" max="3" width="15" style="1" customWidth="1"/>
    <col min="4" max="4" width="18.5546875" style="1" customWidth="1"/>
    <col min="5" max="5" width="12.6640625" style="1" bestFit="1" customWidth="1"/>
    <col min="6" max="6" width="10.109375" style="1" bestFit="1" customWidth="1"/>
    <col min="7" max="8" width="12.33203125" style="1" bestFit="1" customWidth="1"/>
    <col min="9" max="9" width="12.6640625" style="1" bestFit="1" customWidth="1"/>
    <col min="10" max="10" width="10.6640625" style="1" bestFit="1" customWidth="1"/>
    <col min="11" max="11" width="12.6640625" style="1" bestFit="1" customWidth="1"/>
    <col min="12" max="12" width="9.109375" style="1"/>
    <col min="13" max="13" width="12.6640625" style="1" bestFit="1" customWidth="1"/>
    <col min="14" max="16384" width="9.109375" style="1"/>
  </cols>
  <sheetData>
    <row r="3" spans="1:13" ht="17.399999999999999">
      <c r="A3" s="30" t="s">
        <v>55</v>
      </c>
      <c r="B3" s="30"/>
      <c r="C3" s="30"/>
      <c r="D3" s="30"/>
    </row>
    <row r="4" spans="1:13" ht="16.2" thickBot="1">
      <c r="A4" s="3"/>
      <c r="B4"/>
      <c r="C4"/>
      <c r="D4"/>
    </row>
    <row r="5" spans="1:13" ht="21" customHeight="1" thickBot="1">
      <c r="A5" s="31" t="s">
        <v>38</v>
      </c>
      <c r="B5" s="33" t="s">
        <v>2</v>
      </c>
      <c r="C5" s="4" t="s">
        <v>39</v>
      </c>
      <c r="D5" s="5"/>
    </row>
    <row r="6" spans="1:13" ht="21.75" customHeight="1" thickBot="1">
      <c r="A6" s="32"/>
      <c r="B6" s="34"/>
      <c r="C6" s="4" t="s">
        <v>1</v>
      </c>
      <c r="D6" s="6" t="s">
        <v>56</v>
      </c>
    </row>
    <row r="7" spans="1:13" ht="20.100000000000001" customHeight="1" thickBot="1">
      <c r="A7" s="7">
        <v>1</v>
      </c>
      <c r="B7" s="8">
        <v>2</v>
      </c>
      <c r="C7" s="9">
        <v>3</v>
      </c>
      <c r="D7" s="10">
        <v>5</v>
      </c>
    </row>
    <row r="8" spans="1:13" ht="20.100000000000001" customHeight="1">
      <c r="A8" s="11" t="s">
        <v>4</v>
      </c>
      <c r="B8" s="12" t="s">
        <v>40</v>
      </c>
      <c r="C8" s="11"/>
      <c r="D8" s="13">
        <v>35210661</v>
      </c>
      <c r="E8" s="2"/>
      <c r="H8" s="2"/>
    </row>
    <row r="9" spans="1:13" ht="20.100000000000001" customHeight="1">
      <c r="A9" s="14" t="s">
        <v>5</v>
      </c>
      <c r="B9" s="15" t="s">
        <v>37</v>
      </c>
      <c r="C9" s="14"/>
      <c r="D9" s="16">
        <v>36884478.359999999</v>
      </c>
      <c r="H9" s="2"/>
      <c r="J9" s="2"/>
    </row>
    <row r="10" spans="1:13" ht="20.100000000000001" customHeight="1">
      <c r="A10" s="17"/>
      <c r="B10" s="15" t="s">
        <v>48</v>
      </c>
      <c r="C10" s="14"/>
      <c r="D10" s="16">
        <f>D8-D9</f>
        <v>-1673817.3599999994</v>
      </c>
    </row>
    <row r="11" spans="1:13" ht="20.100000000000001" customHeight="1" thickBot="1">
      <c r="A11" s="18" t="s">
        <v>3</v>
      </c>
      <c r="B11" s="19" t="s">
        <v>41</v>
      </c>
      <c r="C11" s="18"/>
      <c r="D11" s="20">
        <f>D12-D25</f>
        <v>1673817.3599999999</v>
      </c>
      <c r="E11" s="2"/>
      <c r="I11" s="2"/>
    </row>
    <row r="12" spans="1:13" ht="20.100000000000001" customHeight="1" thickBot="1">
      <c r="A12" s="21"/>
      <c r="B12" s="22" t="s">
        <v>13</v>
      </c>
      <c r="C12" s="23"/>
      <c r="D12" s="24">
        <f>SUM(D14:D24)</f>
        <v>2153817.36</v>
      </c>
      <c r="F12" s="2"/>
      <c r="G12" s="2"/>
      <c r="I12" s="2"/>
      <c r="K12" s="2"/>
      <c r="M12" s="2"/>
    </row>
    <row r="13" spans="1:13" ht="20.100000000000001" customHeight="1">
      <c r="A13" s="11" t="s">
        <v>4</v>
      </c>
      <c r="B13" s="12" t="s">
        <v>8</v>
      </c>
      <c r="C13" s="11" t="s">
        <v>14</v>
      </c>
      <c r="D13" s="13"/>
      <c r="I13" s="2"/>
    </row>
    <row r="14" spans="1:13" ht="20.100000000000001" customHeight="1">
      <c r="A14" s="14" t="s">
        <v>5</v>
      </c>
      <c r="B14" s="15" t="s">
        <v>9</v>
      </c>
      <c r="C14" s="14" t="s">
        <v>14</v>
      </c>
      <c r="D14" s="16"/>
      <c r="H14" s="2"/>
    </row>
    <row r="15" spans="1:13" ht="50.1" customHeight="1">
      <c r="A15" s="35" t="s">
        <v>6</v>
      </c>
      <c r="B15" s="38" t="s">
        <v>42</v>
      </c>
      <c r="C15" s="35" t="s">
        <v>30</v>
      </c>
      <c r="D15" s="41"/>
      <c r="E15" s="2"/>
      <c r="F15" s="2"/>
      <c r="G15" s="2"/>
      <c r="H15" s="2"/>
      <c r="I15" s="2"/>
      <c r="K15" s="2"/>
    </row>
    <row r="16" spans="1:13" ht="3.75" customHeight="1">
      <c r="A16" s="36"/>
      <c r="B16" s="39"/>
      <c r="C16" s="36"/>
      <c r="D16" s="42"/>
    </row>
    <row r="17" spans="1:11" ht="0.75" hidden="1" customHeight="1">
      <c r="A17" s="37"/>
      <c r="B17" s="40"/>
      <c r="C17" s="37"/>
      <c r="D17" s="43"/>
    </row>
    <row r="18" spans="1:11" ht="20.100000000000001" customHeight="1">
      <c r="A18" s="14" t="s">
        <v>0</v>
      </c>
      <c r="B18" s="15" t="s">
        <v>16</v>
      </c>
      <c r="C18" s="14" t="s">
        <v>31</v>
      </c>
      <c r="D18" s="16"/>
    </row>
    <row r="19" spans="1:11" ht="20.100000000000001" customHeight="1">
      <c r="A19" s="14" t="s">
        <v>7</v>
      </c>
      <c r="B19" s="15" t="s">
        <v>43</v>
      </c>
      <c r="C19" s="14" t="s">
        <v>49</v>
      </c>
      <c r="D19" s="16"/>
    </row>
    <row r="20" spans="1:11" ht="66" customHeight="1">
      <c r="A20" s="14" t="s">
        <v>10</v>
      </c>
      <c r="B20" s="15" t="s">
        <v>50</v>
      </c>
      <c r="C20" s="14" t="s">
        <v>15</v>
      </c>
      <c r="D20" s="16">
        <f>609192.82</f>
        <v>609192.81999999995</v>
      </c>
      <c r="G20" s="2"/>
      <c r="K20" s="2"/>
    </row>
    <row r="21" spans="1:11" ht="50.25" customHeight="1">
      <c r="A21" s="14" t="s">
        <v>12</v>
      </c>
      <c r="B21" s="15" t="s">
        <v>53</v>
      </c>
      <c r="C21" s="14" t="s">
        <v>54</v>
      </c>
      <c r="D21" s="25">
        <v>1544624.54</v>
      </c>
      <c r="G21" s="2"/>
    </row>
    <row r="22" spans="1:11" ht="20.100000000000001" customHeight="1">
      <c r="A22" s="14" t="s">
        <v>17</v>
      </c>
      <c r="B22" s="15" t="s">
        <v>44</v>
      </c>
      <c r="C22" s="14" t="s">
        <v>18</v>
      </c>
      <c r="D22" s="16"/>
    </row>
    <row r="23" spans="1:11" ht="20.100000000000001" customHeight="1">
      <c r="A23" s="14" t="s">
        <v>27</v>
      </c>
      <c r="B23" s="15" t="s">
        <v>29</v>
      </c>
      <c r="C23" s="14" t="s">
        <v>45</v>
      </c>
      <c r="D23" s="16"/>
    </row>
    <row r="24" spans="1:11" ht="20.100000000000001" customHeight="1" thickBot="1">
      <c r="A24" s="18" t="s">
        <v>51</v>
      </c>
      <c r="B24" s="26" t="s">
        <v>28</v>
      </c>
      <c r="C24" s="18" t="s">
        <v>47</v>
      </c>
      <c r="D24" s="20"/>
    </row>
    <row r="25" spans="1:11" ht="21.75" customHeight="1" thickBot="1">
      <c r="A25" s="23"/>
      <c r="B25" s="4" t="s">
        <v>46</v>
      </c>
      <c r="C25" s="23"/>
      <c r="D25" s="24">
        <f>D26+D27+D28+D32</f>
        <v>480000</v>
      </c>
    </row>
    <row r="26" spans="1:11" ht="20.100000000000001" customHeight="1">
      <c r="A26" s="11" t="s">
        <v>4</v>
      </c>
      <c r="B26" s="12" t="s">
        <v>32</v>
      </c>
      <c r="C26" s="11" t="s">
        <v>20</v>
      </c>
      <c r="D26" s="13">
        <v>480000</v>
      </c>
    </row>
    <row r="27" spans="1:11" ht="20.100000000000001" customHeight="1">
      <c r="A27" s="14" t="s">
        <v>5</v>
      </c>
      <c r="B27" s="15" t="s">
        <v>19</v>
      </c>
      <c r="C27" s="14" t="s">
        <v>20</v>
      </c>
      <c r="D27" s="16">
        <v>0</v>
      </c>
    </row>
    <row r="28" spans="1:11" ht="20.100000000000001" customHeight="1">
      <c r="A28" s="35" t="s">
        <v>6</v>
      </c>
      <c r="B28" s="38" t="s">
        <v>52</v>
      </c>
      <c r="C28" s="35" t="s">
        <v>36</v>
      </c>
      <c r="D28" s="41"/>
    </row>
    <row r="29" spans="1:11" ht="20.100000000000001" customHeight="1">
      <c r="A29" s="36"/>
      <c r="B29" s="39"/>
      <c r="C29" s="36"/>
      <c r="D29" s="42"/>
    </row>
    <row r="30" spans="1:11" ht="15" customHeight="1">
      <c r="A30" s="36"/>
      <c r="B30" s="39"/>
      <c r="C30" s="36"/>
      <c r="D30" s="42"/>
    </row>
    <row r="31" spans="1:11" ht="10.5" hidden="1" customHeight="1">
      <c r="A31" s="37"/>
      <c r="B31" s="40"/>
      <c r="C31" s="37"/>
      <c r="D31" s="43"/>
    </row>
    <row r="32" spans="1:11" ht="23.25" customHeight="1">
      <c r="A32" s="14" t="s">
        <v>0</v>
      </c>
      <c r="B32" s="15" t="s">
        <v>33</v>
      </c>
      <c r="C32" s="14" t="s">
        <v>26</v>
      </c>
      <c r="D32" s="16"/>
    </row>
    <row r="33" spans="1:4" ht="19.5" customHeight="1">
      <c r="A33" s="14" t="s">
        <v>7</v>
      </c>
      <c r="B33" s="15" t="s">
        <v>34</v>
      </c>
      <c r="C33" s="14" t="s">
        <v>22</v>
      </c>
      <c r="D33" s="16"/>
    </row>
    <row r="34" spans="1:4" ht="23.25" customHeight="1">
      <c r="A34" s="14" t="s">
        <v>10</v>
      </c>
      <c r="B34" s="15" t="s">
        <v>11</v>
      </c>
      <c r="C34" s="14" t="s">
        <v>23</v>
      </c>
      <c r="D34" s="16"/>
    </row>
    <row r="35" spans="1:4" ht="20.25" customHeight="1">
      <c r="A35" s="14" t="s">
        <v>12</v>
      </c>
      <c r="B35" s="15" t="s">
        <v>35</v>
      </c>
      <c r="C35" s="14" t="s">
        <v>24</v>
      </c>
      <c r="D35" s="16"/>
    </row>
    <row r="36" spans="1:4" ht="23.25" customHeight="1" thickBot="1">
      <c r="A36" s="27" t="s">
        <v>17</v>
      </c>
      <c r="B36" s="28" t="s">
        <v>25</v>
      </c>
      <c r="C36" s="27" t="s">
        <v>21</v>
      </c>
      <c r="D36" s="29"/>
    </row>
    <row r="39" spans="1:4">
      <c r="C39" s="44"/>
      <c r="D39" s="45"/>
    </row>
    <row r="40" spans="1:4">
      <c r="C40" s="45"/>
      <c r="D40" s="45"/>
    </row>
    <row r="41" spans="1:4">
      <c r="C41" s="45"/>
      <c r="D41" s="45"/>
    </row>
    <row r="42" spans="1:4">
      <c r="C42" s="45"/>
      <c r="D42" s="45"/>
    </row>
  </sheetData>
  <mergeCells count="12">
    <mergeCell ref="C39:D42"/>
    <mergeCell ref="A28:A31"/>
    <mergeCell ref="B28:B31"/>
    <mergeCell ref="C28:C31"/>
    <mergeCell ref="D28:D31"/>
    <mergeCell ref="A3:D3"/>
    <mergeCell ref="A5:A6"/>
    <mergeCell ref="B5:B6"/>
    <mergeCell ref="A15:A17"/>
    <mergeCell ref="B15:B17"/>
    <mergeCell ref="C15:C17"/>
    <mergeCell ref="D15:D17"/>
  </mergeCells>
  <phoneticPr fontId="1" type="noConversion"/>
  <printOptions horizontalCentered="1" verticalCentered="1"/>
  <pageMargins left="0" right="0" top="0.78740157480314965" bottom="0" header="0.39370078740157483" footer="0.51181102362204722"/>
  <pageSetup paperSize="9" orientation="portrait" r:id="rId1"/>
  <headerFooter alignWithMargins="0">
    <oddHeader xml:space="preserve">&amp;R&amp;8Załącznik nr 6
do  Uchwały Rady
 Gminy Małdyty  
nr XXII/169/21
z dnia 27 stycznia  2021r.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6-2021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Użytkownik</cp:lastModifiedBy>
  <cp:lastPrinted>2021-02-02T08:58:18Z</cp:lastPrinted>
  <dcterms:created xsi:type="dcterms:W3CDTF">1998-12-09T13:02:10Z</dcterms:created>
  <dcterms:modified xsi:type="dcterms:W3CDTF">2021-02-02T08:59:34Z</dcterms:modified>
</cp:coreProperties>
</file>